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ICHIFE - Cuenta Publica Anual 2023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<sst xmlns="http://schemas.openxmlformats.org/spreadsheetml/2006/main" count="24" uniqueCount="24">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</sst>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5" sqref="B25:E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24308586.300000001</v>
      </c>
      <c r="D10" s="12">
        <v>8043999.8799999999</v>
      </c>
      <c r="E10" s="13">
        <f>C10+D10</f>
        <v>32352586.18</v>
      </c>
      <c r="F10" s="12">
        <v>37935335.469999999</v>
      </c>
      <c r="G10" s="11">
        <v>33563708.899999999</v>
      </c>
      <c r="H10" s="14">
        <f>E10-F10</f>
        <v>-5582749.2899999991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197379862.47</v>
      </c>
      <c r="E12" s="13">
        <f>C12+D12</f>
        <v>197379862.47</v>
      </c>
      <c r="F12" s="12">
        <v>49663323.030000001</v>
      </c>
      <c r="G12" s="11">
        <v>49098496.539999999</v>
      </c>
      <c r="H12" s="14">
        <f>E12-F12</f>
        <v>147716539.44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91699.5</v>
      </c>
      <c r="G16" s="11">
        <v>60742.42</v>
      </c>
      <c r="H16" s="14">
        <f>E16-F16</f>
        <v>-91699.5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24308586.300000001</v>
      </c>
      <c r="D20" s="20">
        <f>SUM(D18,D16,D14,D12,D10)</f>
        <v>205423862.34999999</v>
      </c>
      <c r="E20" s="19">
        <f>SUM(E18,E16,E14,E12,E10)</f>
        <v>229732448.65000001</v>
      </c>
      <c r="F20" s="20">
        <f>SUM(F18,F16,F14,F12,F10)</f>
        <v>87690358</v>
      </c>
      <c r="G20" s="19">
        <f>SUM(G18,G16,G14,G12,G10)</f>
        <v>82722947.859999999</v>
      </c>
      <c r="H20" s="21">
        <f>E20-F20</f>
        <v>142042090.65000001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20</v>
      </c>
      <c r="C25" s="23"/>
      <c r="D25" s="23" t="s">
        <v>21</v>
      </c>
      <c r="E25" s="23"/>
    </row>
    <row r="26" spans="2:8" s="22" customFormat="1" x14ac:dyDescent="0.2">
      <c r="B26" s="23" t="s">
        <v>22</v>
      </c>
      <c r="C26" s="23"/>
      <c r="D26" s="23" t="s">
        <v>23</v>
      </c>
      <c r="E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2024-01-23T21:33:45Z</cp:lastPrinted>
  <dcterms:created xsi:type="dcterms:W3CDTF">2019-12-04T17:27:23Z</dcterms:created>
  <dcterms:modified xsi:type="dcterms:W3CDTF">2024-01-31T21:17:02Z</dcterms:modified>
</cp:coreProperties>
</file>